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"/>
    </mc:Choice>
  </mc:AlternateContent>
  <bookViews>
    <workbookView xWindow="0" yWindow="0" windowWidth="28800" windowHeight="12330"/>
  </bookViews>
  <sheets>
    <sheet name="01.10.2022" sheetId="4" r:id="rId1"/>
  </sheets>
  <definedNames>
    <definedName name="_xlnm._FilterDatabase" localSheetId="0" hidden="1">'01.10.2022'!$A$5:$P$46</definedName>
    <definedName name="_xlnm.Print_Area" localSheetId="0">'01.10.2022'!$A$2:$P$48</definedName>
  </definedNames>
  <calcPr calcId="162913"/>
</workbook>
</file>

<file path=xl/calcChain.xml><?xml version="1.0" encoding="utf-8"?>
<calcChain xmlns="http://schemas.openxmlformats.org/spreadsheetml/2006/main">
  <c r="P9" i="4" l="1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8" i="4"/>
  <c r="B48" i="4" l="1"/>
  <c r="D48" i="4" l="1"/>
  <c r="E48" i="4"/>
  <c r="F48" i="4"/>
  <c r="G48" i="4"/>
  <c r="H48" i="4"/>
  <c r="I48" i="4"/>
  <c r="J48" i="4"/>
  <c r="K48" i="4"/>
  <c r="L48" i="4"/>
  <c r="M48" i="4"/>
  <c r="N48" i="4"/>
  <c r="O48" i="4"/>
  <c r="C48" i="4" l="1"/>
  <c r="P48" i="4" l="1"/>
</calcChain>
</file>

<file path=xl/sharedStrings.xml><?xml version="1.0" encoding="utf-8"?>
<sst xmlns="http://schemas.openxmlformats.org/spreadsheetml/2006/main" count="60" uniqueCount="60">
  <si>
    <t>Доходы от оказания платных услуг и осуществления работ, безвозмездных поступлений и иной приносящей доход деятельности</t>
  </si>
  <si>
    <t>Родительская плата (131)</t>
  </si>
  <si>
    <t>Платные услуги (131)</t>
  </si>
  <si>
    <t>ГПД (131)</t>
  </si>
  <si>
    <t>Добровольные пожертвования (155, 165)</t>
  </si>
  <si>
    <t>Доходы от уменьшения стоимости прочих материалов (446)</t>
  </si>
  <si>
    <t>Доходы от компенсации затрат (134)</t>
  </si>
  <si>
    <t xml:space="preserve">Доходы от штрафных санкций за нарушение законодательства о закупках (141) </t>
  </si>
  <si>
    <t xml:space="preserve">Возмещение ущерба имуществу (144) </t>
  </si>
  <si>
    <t>Возвраты дебиторской задолженности прошлых лет (510)</t>
  </si>
  <si>
    <t>Прочие поступления (181, 189)</t>
  </si>
  <si>
    <t>Страховые возмещения (143)</t>
  </si>
  <si>
    <t>Наименование учреждения</t>
  </si>
  <si>
    <t xml:space="preserve">  Доходы по условным арендным платежам (135)
</t>
  </si>
  <si>
    <t xml:space="preserve">  Доходы от возмещений ФСС РФ расходов (139)
</t>
  </si>
  <si>
    <t xml:space="preserve">  Доходы от операционной аренды (121)
</t>
  </si>
  <si>
    <t>Итого</t>
  </si>
  <si>
    <t>Всего:</t>
  </si>
  <si>
    <t>Приложение</t>
  </si>
  <si>
    <t>Ворошиловский район</t>
  </si>
  <si>
    <t>МБДОУ № 121</t>
  </si>
  <si>
    <t>МБДОУ № 48</t>
  </si>
  <si>
    <t>МАДОУ № 42</t>
  </si>
  <si>
    <t>МБДОУ № 36</t>
  </si>
  <si>
    <t>МАДОУ № 49</t>
  </si>
  <si>
    <t>МБДОУ № 74</t>
  </si>
  <si>
    <t>МБДОУ № 77</t>
  </si>
  <si>
    <t>МБДОУ № 111</t>
  </si>
  <si>
    <t>МБДОУ № 137</t>
  </si>
  <si>
    <t>МБДОУ № 211</t>
  </si>
  <si>
    <t>МБДОУ № 225</t>
  </si>
  <si>
    <t>МБДОУ № 251</t>
  </si>
  <si>
    <t>МАДОУ № 267</t>
  </si>
  <si>
    <t>МАДОУ № 272</t>
  </si>
  <si>
    <t>МБДОУ № 288</t>
  </si>
  <si>
    <t>МАДОУ № 304</t>
  </si>
  <si>
    <t>МБДОУ № 313</t>
  </si>
  <si>
    <t>МБДОУ № 314</t>
  </si>
  <si>
    <t>МБДОУ № 317</t>
  </si>
  <si>
    <t>МБОУ "Школа № 3"</t>
  </si>
  <si>
    <t>МБОУ " Школа № 6"</t>
  </si>
  <si>
    <t>МАОУ "Школа № 30"</t>
  </si>
  <si>
    <t>МБОУ "Гимназия № 34"</t>
  </si>
  <si>
    <t>МБОУ "Лицей № 56"</t>
  </si>
  <si>
    <t>МАОУ "Школа № 65"</t>
  </si>
  <si>
    <t>МАОУ "Гимназия № 76"</t>
  </si>
  <si>
    <t>МБОУ "Школа № 82"</t>
  </si>
  <si>
    <t>МБОУ "Школа № 90"</t>
  </si>
  <si>
    <t>МБОУ "Школа № 93"</t>
  </si>
  <si>
    <t>МАОУ "Школа № 96"</t>
  </si>
  <si>
    <t>МБОУ "Школа № 99"</t>
  </si>
  <si>
    <t>МБОУ "Школа № 100"</t>
  </si>
  <si>
    <t>МБОУ "Школа № 101"</t>
  </si>
  <si>
    <t>МБОУ "Лицей № 102"</t>
  </si>
  <si>
    <t>МАОУ "Школа № 104"</t>
  </si>
  <si>
    <t>МБОУ "Школа № 107"</t>
  </si>
  <si>
    <t>МБОУ "Гимназия №118"</t>
  </si>
  <si>
    <t>МБУ ДО ДЮСШ № 10</t>
  </si>
  <si>
    <t>МБУ ДО ЦДТ</t>
  </si>
  <si>
    <t xml:space="preserve">Информация о доходах муниципальных образовательных учреждений от осуществления платной и иной приносящей доход деятельности по состоянию на 01.01.2023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</si>
</sst>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3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9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9" fillId="0" borderId="0" xfId="0" applyFont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NumberFormat="1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2" fontId="11" fillId="0" borderId="0" xfId="0" applyNumberFormat="1" applyFont="1"/>
    <xf numFmtId="0" fontId="11" fillId="0" borderId="0" xfId="0" applyNumberFormat="1" applyFont="1"/>
    <xf numFmtId="4" fontId="9" fillId="0" borderId="3" xfId="0" applyNumberFormat="1" applyFont="1" applyBorder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9" fillId="2" borderId="0" xfId="0" applyFont="1" applyFill="1"/>
    <xf numFmtId="4" fontId="9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T48"/>
  <sheetViews>
    <sheetView tabSelected="1" view="pageBreakPreview" topLeftCell="D1" zoomScaleNormal="100" zoomScaleSheetLayoutView="100" workbookViewId="0">
      <pane ySplit="6" topLeftCell="A31" activePane="bottomLeft" state="frozen"/>
      <selection pane="bottomLeft" activeCell="D43" sqref="D43:E43"/>
    </sheetView>
  </sheetViews>
  <sheetFormatPr defaultRowHeight="16.5" x14ac:dyDescent="0.25"/>
  <cols>
    <col min="1" max="1" width="25.28515625" style="3" customWidth="1"/>
    <col min="2" max="2" width="17.42578125" style="3" customWidth="1"/>
    <col min="3" max="3" width="17.28515625" style="2" customWidth="1"/>
    <col min="4" max="4" width="16.28515625" style="2" customWidth="1"/>
    <col min="5" max="5" width="16.140625" style="2" customWidth="1"/>
    <col min="6" max="6" width="15" style="2" customWidth="1"/>
    <col min="7" max="11" width="17" style="2" customWidth="1"/>
    <col min="12" max="12" width="18.5703125" style="2" customWidth="1"/>
    <col min="13" max="13" width="15" style="2" customWidth="1"/>
    <col min="14" max="14" width="16.5703125" style="2" customWidth="1"/>
    <col min="15" max="15" width="16.42578125" style="2" customWidth="1"/>
    <col min="16" max="16" width="20.140625" style="2" customWidth="1"/>
    <col min="17" max="17" width="16.5703125" style="1" customWidth="1"/>
    <col min="18" max="18" width="9.140625" style="1"/>
    <col min="19" max="19" width="14.7109375" style="1" bestFit="1" customWidth="1"/>
    <col min="20" max="20" width="11.42578125" style="1" bestFit="1" customWidth="1"/>
    <col min="21" max="16384" width="9.140625" style="1"/>
  </cols>
  <sheetData>
    <row r="1" spans="1:19" x14ac:dyDescent="0.25">
      <c r="O1" s="2" t="s">
        <v>18</v>
      </c>
    </row>
    <row r="2" spans="1:19" x14ac:dyDescent="0.25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5">
      <c r="A3" s="46"/>
      <c r="B3" s="46"/>
      <c r="C3" s="47"/>
      <c r="D3" s="47"/>
      <c r="E3" s="6"/>
      <c r="F3" s="14"/>
      <c r="G3" s="14"/>
      <c r="H3" s="14"/>
      <c r="I3" s="14"/>
      <c r="J3" s="14"/>
      <c r="K3" s="14"/>
    </row>
    <row r="4" spans="1:19" x14ac:dyDescent="0.25">
      <c r="P4" s="4"/>
    </row>
    <row r="5" spans="1:19" x14ac:dyDescent="0.25">
      <c r="A5" s="48" t="s">
        <v>12</v>
      </c>
      <c r="B5" s="15"/>
      <c r="C5" s="49" t="s"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s="5" customFormat="1" ht="110.25" x14ac:dyDescent="0.25">
      <c r="A6" s="48"/>
      <c r="B6" s="20" t="s">
        <v>15</v>
      </c>
      <c r="C6" s="17" t="s">
        <v>1</v>
      </c>
      <c r="D6" s="17" t="s">
        <v>2</v>
      </c>
      <c r="E6" s="18" t="s">
        <v>3</v>
      </c>
      <c r="F6" s="18" t="s">
        <v>6</v>
      </c>
      <c r="G6" s="18" t="s">
        <v>13</v>
      </c>
      <c r="H6" s="18" t="s">
        <v>14</v>
      </c>
      <c r="I6" s="18" t="s">
        <v>7</v>
      </c>
      <c r="J6" s="18" t="s">
        <v>11</v>
      </c>
      <c r="K6" s="18" t="s">
        <v>8</v>
      </c>
      <c r="L6" s="17" t="s">
        <v>4</v>
      </c>
      <c r="M6" s="18" t="s">
        <v>10</v>
      </c>
      <c r="N6" s="17" t="s">
        <v>5</v>
      </c>
      <c r="O6" s="19" t="s">
        <v>9</v>
      </c>
      <c r="P6" s="16" t="s">
        <v>16</v>
      </c>
    </row>
    <row r="7" spans="1:19" s="7" customFormat="1" ht="35.25" customHeight="1" x14ac:dyDescent="0.25">
      <c r="A7" s="42" t="s">
        <v>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9" s="24" customFormat="1" x14ac:dyDescent="0.25">
      <c r="A8" s="21" t="s">
        <v>23</v>
      </c>
      <c r="B8" s="22">
        <v>0</v>
      </c>
      <c r="C8" s="22"/>
      <c r="D8" s="22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5">
        <f>SUM(B8:O8)</f>
        <v>0</v>
      </c>
    </row>
    <row r="9" spans="1:19" s="24" customFormat="1" x14ac:dyDescent="0.25">
      <c r="A9" s="21" t="s">
        <v>22</v>
      </c>
      <c r="B9" s="22">
        <v>0</v>
      </c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5">
        <f t="shared" ref="P9:P46" si="0">SUM(B9:O9)</f>
        <v>0</v>
      </c>
    </row>
    <row r="10" spans="1:19" s="11" customFormat="1" x14ac:dyDescent="0.25">
      <c r="A10" s="8" t="s">
        <v>21</v>
      </c>
      <c r="B10" s="22">
        <v>0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23"/>
      <c r="O10" s="23"/>
      <c r="P10" s="25">
        <f t="shared" si="0"/>
        <v>0</v>
      </c>
    </row>
    <row r="11" spans="1:19" s="24" customFormat="1" x14ac:dyDescent="0.25">
      <c r="A11" s="21" t="s">
        <v>24</v>
      </c>
      <c r="B11" s="22"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5">
        <f t="shared" si="0"/>
        <v>0</v>
      </c>
    </row>
    <row r="12" spans="1:19" s="24" customFormat="1" x14ac:dyDescent="0.25">
      <c r="A12" s="21" t="s">
        <v>25</v>
      </c>
      <c r="B12" s="22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5">
        <f t="shared" si="0"/>
        <v>0</v>
      </c>
    </row>
    <row r="13" spans="1:19" s="24" customFormat="1" x14ac:dyDescent="0.25">
      <c r="A13" s="21" t="s">
        <v>26</v>
      </c>
      <c r="B13" s="22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5">
        <f t="shared" si="0"/>
        <v>0</v>
      </c>
    </row>
    <row r="14" spans="1:19" s="24" customFormat="1" x14ac:dyDescent="0.25">
      <c r="A14" s="21" t="s">
        <v>27</v>
      </c>
      <c r="B14" s="22">
        <v>0</v>
      </c>
      <c r="C14" s="22"/>
      <c r="D14" s="26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5">
        <f t="shared" si="0"/>
        <v>0</v>
      </c>
    </row>
    <row r="15" spans="1:19" s="11" customFormat="1" x14ac:dyDescent="0.25">
      <c r="A15" s="8" t="s">
        <v>20</v>
      </c>
      <c r="B15" s="22">
        <v>0</v>
      </c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23"/>
      <c r="O15" s="23"/>
      <c r="P15" s="25">
        <f t="shared" si="0"/>
        <v>0</v>
      </c>
    </row>
    <row r="16" spans="1:19" s="11" customFormat="1" x14ac:dyDescent="0.25">
      <c r="A16" s="21" t="s">
        <v>28</v>
      </c>
      <c r="B16" s="22">
        <v>0</v>
      </c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23"/>
      <c r="O16" s="23"/>
      <c r="P16" s="25">
        <f t="shared" si="0"/>
        <v>0</v>
      </c>
      <c r="Q16" s="24"/>
      <c r="S16" s="41"/>
    </row>
    <row r="17" spans="1:20" s="24" customFormat="1" x14ac:dyDescent="0.25">
      <c r="A17" s="21" t="s">
        <v>29</v>
      </c>
      <c r="B17" s="22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5">
        <f t="shared" si="0"/>
        <v>0</v>
      </c>
    </row>
    <row r="18" spans="1:20" s="24" customFormat="1" x14ac:dyDescent="0.25">
      <c r="A18" s="21" t="s">
        <v>30</v>
      </c>
      <c r="B18" s="22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5">
        <f t="shared" si="0"/>
        <v>0</v>
      </c>
      <c r="S18" s="41"/>
      <c r="T18" s="41"/>
    </row>
    <row r="19" spans="1:20" s="24" customFormat="1" x14ac:dyDescent="0.25">
      <c r="A19" s="21" t="s">
        <v>31</v>
      </c>
      <c r="B19" s="22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5">
        <f t="shared" si="0"/>
        <v>0</v>
      </c>
      <c r="S19" s="41"/>
    </row>
    <row r="20" spans="1:20" s="24" customFormat="1" x14ac:dyDescent="0.25">
      <c r="A20" s="21" t="s">
        <v>32</v>
      </c>
      <c r="B20" s="22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5">
        <f t="shared" si="0"/>
        <v>0</v>
      </c>
    </row>
    <row r="21" spans="1:20" s="24" customFormat="1" x14ac:dyDescent="0.25">
      <c r="A21" s="21" t="s">
        <v>33</v>
      </c>
      <c r="B21" s="22"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5">
        <f t="shared" si="0"/>
        <v>0</v>
      </c>
    </row>
    <row r="22" spans="1:20" s="24" customFormat="1" x14ac:dyDescent="0.25">
      <c r="A22" s="21" t="s">
        <v>34</v>
      </c>
      <c r="B22" s="22"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3"/>
      <c r="N22" s="23"/>
      <c r="O22" s="23"/>
      <c r="P22" s="25">
        <f t="shared" si="0"/>
        <v>0</v>
      </c>
    </row>
    <row r="23" spans="1:20" s="24" customFormat="1" x14ac:dyDescent="0.25">
      <c r="A23" s="21" t="s">
        <v>35</v>
      </c>
      <c r="B23" s="22"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3"/>
      <c r="O23" s="23"/>
      <c r="P23" s="25">
        <f t="shared" si="0"/>
        <v>0</v>
      </c>
    </row>
    <row r="24" spans="1:20" s="24" customFormat="1" x14ac:dyDescent="0.25">
      <c r="A24" s="21" t="s">
        <v>36</v>
      </c>
      <c r="B24" s="22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5">
        <f t="shared" si="0"/>
        <v>0</v>
      </c>
    </row>
    <row r="25" spans="1:20" s="24" customFormat="1" x14ac:dyDescent="0.25">
      <c r="A25" s="21" t="s">
        <v>37</v>
      </c>
      <c r="B25" s="22"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5">
        <f t="shared" si="0"/>
        <v>0</v>
      </c>
    </row>
    <row r="26" spans="1:20" s="24" customFormat="1" x14ac:dyDescent="0.25">
      <c r="A26" s="21" t="s">
        <v>38</v>
      </c>
      <c r="B26" s="22"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5">
        <f t="shared" si="0"/>
        <v>0</v>
      </c>
    </row>
    <row r="27" spans="1:20" s="24" customFormat="1" x14ac:dyDescent="0.25">
      <c r="A27" s="21" t="s">
        <v>39</v>
      </c>
      <c r="B27" s="22"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5">
        <f t="shared" si="0"/>
        <v>0</v>
      </c>
    </row>
    <row r="28" spans="1:20" s="24" customFormat="1" x14ac:dyDescent="0.25">
      <c r="A28" s="21" t="s">
        <v>40</v>
      </c>
      <c r="B28" s="22"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5">
        <f t="shared" si="0"/>
        <v>0</v>
      </c>
      <c r="Q28" s="41"/>
    </row>
    <row r="29" spans="1:20" s="30" customFormat="1" ht="37.5" x14ac:dyDescent="0.3">
      <c r="A29" s="28" t="s">
        <v>41</v>
      </c>
      <c r="B29" s="22"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3"/>
      <c r="M29" s="23"/>
      <c r="N29" s="23"/>
      <c r="O29" s="23"/>
      <c r="P29" s="25">
        <f t="shared" si="0"/>
        <v>0</v>
      </c>
    </row>
    <row r="30" spans="1:20" s="24" customFormat="1" ht="33" x14ac:dyDescent="0.25">
      <c r="A30" s="21" t="s">
        <v>42</v>
      </c>
      <c r="B30" s="22"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3"/>
      <c r="P30" s="25">
        <f t="shared" si="0"/>
        <v>0</v>
      </c>
    </row>
    <row r="31" spans="1:20" s="24" customFormat="1" x14ac:dyDescent="0.25">
      <c r="A31" s="21" t="s">
        <v>43</v>
      </c>
      <c r="B31" s="22"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  <c r="O31" s="23"/>
      <c r="P31" s="25">
        <f t="shared" si="0"/>
        <v>0</v>
      </c>
    </row>
    <row r="32" spans="1:20" s="24" customFormat="1" x14ac:dyDescent="0.25">
      <c r="A32" s="21" t="s">
        <v>44</v>
      </c>
      <c r="B32" s="22"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5">
        <f t="shared" si="0"/>
        <v>0</v>
      </c>
    </row>
    <row r="33" spans="1:20" s="24" customFormat="1" ht="33" x14ac:dyDescent="0.25">
      <c r="A33" s="21" t="s">
        <v>45</v>
      </c>
      <c r="B33" s="22"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3"/>
      <c r="N33" s="23"/>
      <c r="O33" s="23"/>
      <c r="P33" s="25">
        <f t="shared" si="0"/>
        <v>0</v>
      </c>
    </row>
    <row r="34" spans="1:20" s="24" customFormat="1" x14ac:dyDescent="0.25">
      <c r="A34" s="21" t="s">
        <v>46</v>
      </c>
      <c r="B34" s="22"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5">
        <f t="shared" si="0"/>
        <v>0</v>
      </c>
    </row>
    <row r="35" spans="1:20" s="24" customFormat="1" x14ac:dyDescent="0.25">
      <c r="A35" s="21" t="s">
        <v>47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5">
        <f t="shared" si="0"/>
        <v>0</v>
      </c>
    </row>
    <row r="36" spans="1:20" s="34" customFormat="1" x14ac:dyDescent="0.25">
      <c r="A36" s="31" t="s">
        <v>48</v>
      </c>
      <c r="B36" s="22">
        <v>0</v>
      </c>
      <c r="C36" s="32"/>
      <c r="D36" s="32"/>
      <c r="E36" s="32"/>
      <c r="F36" s="32"/>
      <c r="G36" s="32"/>
      <c r="H36" s="32"/>
      <c r="I36" s="32"/>
      <c r="J36" s="32"/>
      <c r="K36" s="32"/>
      <c r="L36" s="23"/>
      <c r="M36" s="23"/>
      <c r="N36" s="23"/>
      <c r="O36" s="23"/>
      <c r="P36" s="25">
        <f t="shared" si="0"/>
        <v>0</v>
      </c>
      <c r="Q36" s="33"/>
    </row>
    <row r="37" spans="1:20" s="24" customFormat="1" x14ac:dyDescent="0.25">
      <c r="A37" s="21" t="s">
        <v>49</v>
      </c>
      <c r="B37" s="22">
        <v>0</v>
      </c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5">
        <f t="shared" si="0"/>
        <v>0</v>
      </c>
    </row>
    <row r="38" spans="1:20" s="24" customFormat="1" x14ac:dyDescent="0.25">
      <c r="A38" s="21" t="s">
        <v>50</v>
      </c>
      <c r="B38" s="22">
        <v>0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3"/>
      <c r="N38" s="23"/>
      <c r="O38" s="23"/>
      <c r="P38" s="25">
        <f t="shared" si="0"/>
        <v>0</v>
      </c>
    </row>
    <row r="39" spans="1:20" s="36" customFormat="1" ht="20.25" customHeight="1" x14ac:dyDescent="0.25">
      <c r="A39" s="35" t="s">
        <v>51</v>
      </c>
      <c r="B39" s="22">
        <v>0</v>
      </c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P39" s="25">
        <f t="shared" si="0"/>
        <v>0</v>
      </c>
    </row>
    <row r="40" spans="1:20" s="24" customFormat="1" x14ac:dyDescent="0.25">
      <c r="A40" s="21" t="s">
        <v>52</v>
      </c>
      <c r="B40" s="22">
        <v>0</v>
      </c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5">
        <f t="shared" si="0"/>
        <v>0</v>
      </c>
    </row>
    <row r="41" spans="1:20" s="24" customFormat="1" x14ac:dyDescent="0.25">
      <c r="A41" s="21" t="s">
        <v>53</v>
      </c>
      <c r="B41" s="22">
        <v>0</v>
      </c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23"/>
      <c r="N41" s="23"/>
      <c r="O41" s="23"/>
      <c r="P41" s="25">
        <f t="shared" si="0"/>
        <v>0</v>
      </c>
    </row>
    <row r="42" spans="1:20" s="24" customFormat="1" x14ac:dyDescent="0.25">
      <c r="A42" s="21" t="s">
        <v>54</v>
      </c>
      <c r="B42" s="22">
        <v>0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23"/>
      <c r="N42" s="23"/>
      <c r="O42" s="23"/>
      <c r="P42" s="25">
        <f t="shared" si="0"/>
        <v>0</v>
      </c>
      <c r="Q42" s="41"/>
    </row>
    <row r="43" spans="1:20" s="40" customFormat="1" x14ac:dyDescent="0.25">
      <c r="A43" s="37" t="s">
        <v>55</v>
      </c>
      <c r="B43" s="37">
        <v>0</v>
      </c>
      <c r="C43" s="38"/>
      <c r="D43" s="38">
        <v>1341159.42</v>
      </c>
      <c r="E43" s="38">
        <v>398269.9</v>
      </c>
      <c r="F43" s="38"/>
      <c r="G43" s="38"/>
      <c r="H43" s="38"/>
      <c r="I43" s="38"/>
      <c r="J43" s="38"/>
      <c r="K43" s="38"/>
      <c r="L43" s="39">
        <v>0</v>
      </c>
      <c r="M43" s="39"/>
      <c r="N43" s="39">
        <v>0</v>
      </c>
      <c r="O43" s="23"/>
      <c r="P43" s="25">
        <f t="shared" si="0"/>
        <v>1739429.3199999998</v>
      </c>
    </row>
    <row r="44" spans="1:20" s="24" customFormat="1" ht="33" x14ac:dyDescent="0.25">
      <c r="A44" s="21" t="s">
        <v>56</v>
      </c>
      <c r="B44" s="22">
        <v>0</v>
      </c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P44" s="25">
        <f t="shared" si="0"/>
        <v>0</v>
      </c>
      <c r="Q44" s="41"/>
      <c r="T44" s="41"/>
    </row>
    <row r="45" spans="1:20" s="24" customFormat="1" ht="33" x14ac:dyDescent="0.25">
      <c r="A45" s="21" t="s">
        <v>57</v>
      </c>
      <c r="B45" s="22">
        <v>0</v>
      </c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  <c r="O45" s="23"/>
      <c r="P45" s="25">
        <f t="shared" si="0"/>
        <v>0</v>
      </c>
    </row>
    <row r="46" spans="1:20" s="24" customFormat="1" x14ac:dyDescent="0.25">
      <c r="A46" s="21" t="s">
        <v>58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5">
        <f t="shared" si="0"/>
        <v>0</v>
      </c>
    </row>
    <row r="47" spans="1:20" s="24" customFormat="1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3"/>
      <c r="N47" s="23"/>
      <c r="O47" s="23"/>
      <c r="P47" s="25"/>
    </row>
    <row r="48" spans="1:20" s="13" customFormat="1" x14ac:dyDescent="0.25">
      <c r="A48" s="12" t="s">
        <v>17</v>
      </c>
      <c r="B48" s="27">
        <f t="shared" ref="B48:P48" si="1">SUM(B8:B47)</f>
        <v>0</v>
      </c>
      <c r="C48" s="27">
        <f t="shared" si="1"/>
        <v>0</v>
      </c>
      <c r="D48" s="27">
        <f t="shared" si="1"/>
        <v>1341159.42</v>
      </c>
      <c r="E48" s="27">
        <f t="shared" si="1"/>
        <v>398269.9</v>
      </c>
      <c r="F48" s="27">
        <f t="shared" si="1"/>
        <v>0</v>
      </c>
      <c r="G48" s="27">
        <f t="shared" si="1"/>
        <v>0</v>
      </c>
      <c r="H48" s="27">
        <f t="shared" si="1"/>
        <v>0</v>
      </c>
      <c r="I48" s="27">
        <f t="shared" si="1"/>
        <v>0</v>
      </c>
      <c r="J48" s="27">
        <f t="shared" si="1"/>
        <v>0</v>
      </c>
      <c r="K48" s="27">
        <f t="shared" si="1"/>
        <v>0</v>
      </c>
      <c r="L48" s="27">
        <f t="shared" si="1"/>
        <v>0</v>
      </c>
      <c r="M48" s="27">
        <f t="shared" si="1"/>
        <v>0</v>
      </c>
      <c r="N48" s="27">
        <f t="shared" si="1"/>
        <v>0</v>
      </c>
      <c r="O48" s="27">
        <f t="shared" si="1"/>
        <v>0</v>
      </c>
      <c r="P48" s="27">
        <f t="shared" si="1"/>
        <v>1739429.3199999998</v>
      </c>
    </row>
  </sheetData>
  <mergeCells count="5">
    <mergeCell ref="A7:P7"/>
    <mergeCell ref="A2:P2"/>
    <mergeCell ref="A3:D3"/>
    <mergeCell ref="A5:A6"/>
    <mergeCell ref="C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01.10.2022</vt:lpstr>
      <vt:lpstr>'01.10.2022'!Область_печати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kliment'eva</dc:creator>
  <cp:lastModifiedBy>Главный бухгалтер</cp:lastModifiedBy>
  <cp:lastPrinted>2022-10-19T14:06:26Z</cp:lastPrinted>
  <dcterms:created xsi:type="dcterms:W3CDTF">2019-03-14T08:55:43Z</dcterms:created>
  <dcterms:modified xsi:type="dcterms:W3CDTF">2023-04-05T11:55:35Z</dcterms:modified>
</cp:coreProperties>
</file>